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formosa08" sheetId="1" r:id="rId1"/>
    <sheet name="usuariosformosa08" sheetId="2" r:id="rId2"/>
  </sheets>
  <definedNames/>
  <calcPr fullCalcOnLoad="1"/>
</workbook>
</file>

<file path=xl/sharedStrings.xml><?xml version="1.0" encoding="utf-8"?>
<sst xmlns="http://schemas.openxmlformats.org/spreadsheetml/2006/main" count="138" uniqueCount="48">
  <si>
    <t>Formosa</t>
  </si>
  <si>
    <t>Bermejo</t>
  </si>
  <si>
    <t>Laishi</t>
  </si>
  <si>
    <t>Matacos</t>
  </si>
  <si>
    <t>Patiño</t>
  </si>
  <si>
    <t>Pilagás</t>
  </si>
  <si>
    <t>Pilcomayo</t>
  </si>
  <si>
    <t>Coop de Clorinda</t>
  </si>
  <si>
    <t>Pirané</t>
  </si>
  <si>
    <t>Coop El Chaja</t>
  </si>
  <si>
    <t>Coop El Colorado</t>
  </si>
  <si>
    <t>Provincia</t>
  </si>
  <si>
    <t>Depto</t>
  </si>
  <si>
    <t>Ente</t>
  </si>
  <si>
    <t xml:space="preserve">EDEFOR 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</si>
  <si>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</si>
  <si>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</si>
  <si>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</si>
  <si>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</si>
  <si>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</si>
  <si>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</si>
  <si>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</si>
  <si>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</si>
  <si>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</si>
  <si>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</si>
  <si>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</si>
  <si>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</si>
  <si>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</si>
  <si>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</si>
  <si>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FORMOSA</t>
  </si>
  <si>
    <t>EDEFOR-COOPERATIVAS- GRANDES USUARIOS DEL MEM</t>
  </si>
  <si>
    <t>gumem</t>
  </si>
  <si>
    <t>Total Bermejo</t>
  </si>
  <si>
    <t>Total Formosa</t>
  </si>
  <si>
    <t>Total Laishi</t>
  </si>
  <si>
    <t>Total Matacos</t>
  </si>
  <si>
    <t>Total Patiño</t>
  </si>
  <si>
    <t>Total Pilagás</t>
  </si>
  <si>
    <t>Total Pilcomayo</t>
  </si>
  <si>
    <t>Total Pirané</t>
  </si>
  <si>
    <t>Coop Mojón de Fierro</t>
  </si>
  <si>
    <t>EDEFOR</t>
  </si>
  <si>
    <t>Cantidad de Usuarios</t>
  </si>
  <si>
    <t>TOTAL EDEFOR</t>
  </si>
  <si>
    <t>TOTAL COOPERATIVAS</t>
  </si>
  <si>
    <t>TOTAL GUMEM</t>
  </si>
  <si>
    <t>TOTAL PROVINCIA DE FORMOSA</t>
  </si>
  <si>
    <t>Ha aumentado en forma significativa la cantidad de usuarios clasificados en el rubro Otros.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</si>
</sst>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G24">
      <selection activeCell="A1" sqref="A1:N37"/>
    </sheetView>
  </sheetViews>
  <sheetFormatPr defaultColWidth="11.421875" defaultRowHeight="12.75"/>
  <cols>
    <col min="2" max="2" width="15.28125" style="0" customWidth="1"/>
    <col min="3" max="3" width="18.00390625" style="0" customWidth="1"/>
  </cols>
  <sheetData>
    <row r="2" spans="1:5" ht="12.75">
      <c r="A2" s="5" t="s">
        <v>29</v>
      </c>
      <c r="C2" s="5" t="s">
        <v>15</v>
      </c>
      <c r="D2" s="5"/>
      <c r="E2" s="5"/>
    </row>
    <row r="3" ht="12.75">
      <c r="A3" s="5" t="s">
        <v>30</v>
      </c>
    </row>
    <row r="4" spans="1:5" ht="12.75">
      <c r="A4" s="5" t="s">
        <v>16</v>
      </c>
      <c r="C4" s="6" t="s">
        <v>17</v>
      </c>
      <c r="D4" s="6"/>
      <c r="E4" s="6"/>
    </row>
    <row r="6" spans="1:14" ht="12.75">
      <c r="A6" s="7" t="s">
        <v>11</v>
      </c>
      <c r="B6" s="7" t="s">
        <v>12</v>
      </c>
      <c r="C6" s="7" t="s">
        <v>13</v>
      </c>
      <c r="D6" s="7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spans="1:14" ht="12.75">
      <c r="A7" s="1" t="s">
        <v>0</v>
      </c>
      <c r="B7" s="1" t="s">
        <v>1</v>
      </c>
      <c r="C7" s="1" t="s">
        <v>14</v>
      </c>
      <c r="D7" s="3">
        <v>3339.318</v>
      </c>
      <c r="E7" s="4">
        <v>726.941</v>
      </c>
      <c r="F7" s="4">
        <v>318.067</v>
      </c>
      <c r="G7" s="4">
        <v>145.968</v>
      </c>
      <c r="H7" s="4">
        <v>0</v>
      </c>
      <c r="I7" s="4">
        <v>516.707</v>
      </c>
      <c r="J7" s="4">
        <v>0</v>
      </c>
      <c r="K7" s="4">
        <v>0</v>
      </c>
      <c r="L7" s="4">
        <v>472.335</v>
      </c>
      <c r="M7" s="4">
        <v>0</v>
      </c>
      <c r="N7" s="4">
        <v>1159.3</v>
      </c>
    </row>
    <row r="8" spans="1:14" ht="12.75">
      <c r="A8" s="1"/>
      <c r="B8" s="5" t="s">
        <v>32</v>
      </c>
      <c r="C8" s="1"/>
      <c r="D8" s="10">
        <v>3339.318</v>
      </c>
      <c r="E8" s="9">
        <v>726.941</v>
      </c>
      <c r="F8" s="9">
        <v>318.067</v>
      </c>
      <c r="G8" s="9">
        <v>145.968</v>
      </c>
      <c r="H8" s="9">
        <v>0</v>
      </c>
      <c r="I8" s="9">
        <v>516.707</v>
      </c>
      <c r="J8" s="9">
        <v>0</v>
      </c>
      <c r="K8" s="9">
        <v>0</v>
      </c>
      <c r="L8" s="9">
        <v>472.335</v>
      </c>
      <c r="M8" s="9">
        <v>0</v>
      </c>
      <c r="N8" s="9">
        <v>1159.3</v>
      </c>
    </row>
    <row r="9" spans="1:14" ht="12.75">
      <c r="A9" s="1" t="s">
        <v>0</v>
      </c>
      <c r="B9" s="1" t="s">
        <v>0</v>
      </c>
      <c r="C9" s="1" t="s">
        <v>14</v>
      </c>
      <c r="D9" s="3">
        <v>240322.32300000003</v>
      </c>
      <c r="E9" s="3">
        <v>106033.785</v>
      </c>
      <c r="F9" s="3">
        <v>48353.318999999996</v>
      </c>
      <c r="G9" s="3">
        <v>1642.8820000000014</v>
      </c>
      <c r="H9" s="3">
        <v>0</v>
      </c>
      <c r="I9" s="3">
        <v>14357.96</v>
      </c>
      <c r="J9" s="3">
        <v>0</v>
      </c>
      <c r="K9" s="3">
        <v>0</v>
      </c>
      <c r="L9" s="3">
        <v>23424.006</v>
      </c>
      <c r="M9" s="3">
        <v>0</v>
      </c>
      <c r="N9" s="3">
        <v>46510.37100000001</v>
      </c>
    </row>
    <row r="10" spans="1:14" ht="12.75">
      <c r="A10" s="1"/>
      <c r="B10" s="1" t="s">
        <v>0</v>
      </c>
      <c r="C10" s="2" t="s">
        <v>40</v>
      </c>
      <c r="D10" s="3">
        <v>2135.677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2135.677</v>
      </c>
      <c r="N10" s="4">
        <v>0</v>
      </c>
    </row>
    <row r="11" spans="1:14" ht="12.75">
      <c r="A11" s="1"/>
      <c r="B11" s="1" t="s">
        <v>0</v>
      </c>
      <c r="C11" s="2" t="s">
        <v>31</v>
      </c>
      <c r="D11" s="3">
        <v>28442.77</v>
      </c>
      <c r="E11" s="4">
        <v>0</v>
      </c>
      <c r="F11" s="4">
        <v>0</v>
      </c>
      <c r="G11" s="4">
        <v>20904.02</v>
      </c>
      <c r="H11" s="4">
        <v>7538.75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2.75">
      <c r="A12" s="1"/>
      <c r="B12" s="5" t="s">
        <v>33</v>
      </c>
      <c r="C12" s="1"/>
      <c r="D12" s="10">
        <v>270900.77</v>
      </c>
      <c r="E12" s="9">
        <v>106033.785</v>
      </c>
      <c r="F12" s="9">
        <v>48353.318999999996</v>
      </c>
      <c r="G12" s="9">
        <v>22546.902000000002</v>
      </c>
      <c r="H12" s="9">
        <v>7538.75</v>
      </c>
      <c r="I12" s="9">
        <v>14357.96</v>
      </c>
      <c r="J12" s="9">
        <v>0</v>
      </c>
      <c r="K12" s="9">
        <v>0</v>
      </c>
      <c r="L12" s="9">
        <v>23424.006</v>
      </c>
      <c r="M12" s="9">
        <v>2135.677</v>
      </c>
      <c r="N12" s="9">
        <v>46510.37100000001</v>
      </c>
    </row>
    <row r="13" spans="1:14" ht="12.75">
      <c r="A13" s="1" t="s">
        <v>0</v>
      </c>
      <c r="B13" s="1" t="s">
        <v>2</v>
      </c>
      <c r="C13" s="1" t="s">
        <v>14</v>
      </c>
      <c r="D13" s="3">
        <f>+D14</f>
        <v>13548.718999999997</v>
      </c>
      <c r="E13" s="3">
        <f aca="true" t="shared" si="0" ref="E13:N13">+E14</f>
        <v>3224.652</v>
      </c>
      <c r="F13" s="3">
        <f t="shared" si="0"/>
        <v>5415.861</v>
      </c>
      <c r="G13" s="3">
        <f t="shared" si="0"/>
        <v>160.65800000000002</v>
      </c>
      <c r="H13" s="3">
        <f t="shared" si="0"/>
        <v>0</v>
      </c>
      <c r="I13" s="3">
        <f t="shared" si="0"/>
        <v>1053.7930000000001</v>
      </c>
      <c r="J13" s="3">
        <f t="shared" si="0"/>
        <v>0</v>
      </c>
      <c r="K13" s="3">
        <f t="shared" si="0"/>
        <v>0</v>
      </c>
      <c r="L13" s="3">
        <f t="shared" si="0"/>
        <v>445.30300000000005</v>
      </c>
      <c r="M13" s="3">
        <f t="shared" si="0"/>
        <v>0</v>
      </c>
      <c r="N13" s="3">
        <f t="shared" si="0"/>
        <v>3248.452</v>
      </c>
    </row>
    <row r="14" spans="1:14" ht="12.75">
      <c r="A14" s="1"/>
      <c r="B14" s="5" t="s">
        <v>34</v>
      </c>
      <c r="C14" s="1"/>
      <c r="D14" s="10">
        <v>13548.718999999997</v>
      </c>
      <c r="E14" s="9">
        <v>3224.652</v>
      </c>
      <c r="F14" s="9">
        <v>5415.861</v>
      </c>
      <c r="G14" s="9">
        <v>160.65800000000002</v>
      </c>
      <c r="H14" s="9">
        <v>0</v>
      </c>
      <c r="I14" s="9">
        <v>1053.7930000000001</v>
      </c>
      <c r="J14" s="9">
        <v>0</v>
      </c>
      <c r="K14" s="9">
        <v>0</v>
      </c>
      <c r="L14" s="9">
        <v>445.30300000000005</v>
      </c>
      <c r="M14" s="9">
        <v>0</v>
      </c>
      <c r="N14" s="9">
        <v>3248.452</v>
      </c>
    </row>
    <row r="15" spans="1:14" ht="12.75">
      <c r="A15" s="1" t="s">
        <v>0</v>
      </c>
      <c r="B15" s="1" t="s">
        <v>3</v>
      </c>
      <c r="C15" s="1" t="s">
        <v>14</v>
      </c>
      <c r="D15" s="3">
        <v>8769.953</v>
      </c>
      <c r="E15" s="4">
        <v>2947.685</v>
      </c>
      <c r="F15" s="4">
        <v>1151.152</v>
      </c>
      <c r="G15" s="4">
        <v>132.91</v>
      </c>
      <c r="H15" s="4">
        <v>0</v>
      </c>
      <c r="I15" s="4">
        <v>1007.134</v>
      </c>
      <c r="J15" s="4">
        <v>0</v>
      </c>
      <c r="K15" s="4">
        <v>0</v>
      </c>
      <c r="L15" s="4">
        <v>774.56</v>
      </c>
      <c r="M15" s="4">
        <v>0</v>
      </c>
      <c r="N15" s="4">
        <v>2756.512</v>
      </c>
    </row>
    <row r="16" spans="1:14" ht="12.75">
      <c r="A16" s="1"/>
      <c r="B16" s="5" t="s">
        <v>35</v>
      </c>
      <c r="C16" s="1"/>
      <c r="D16" s="10">
        <v>8769.953</v>
      </c>
      <c r="E16" s="9">
        <v>2947.685</v>
      </c>
      <c r="F16" s="9">
        <v>1151.152</v>
      </c>
      <c r="G16" s="9">
        <v>132.91</v>
      </c>
      <c r="H16" s="9">
        <v>0</v>
      </c>
      <c r="I16" s="9">
        <v>1007.134</v>
      </c>
      <c r="J16" s="9">
        <v>0</v>
      </c>
      <c r="K16" s="9">
        <v>0</v>
      </c>
      <c r="L16" s="9">
        <v>774.56</v>
      </c>
      <c r="M16" s="9">
        <v>0</v>
      </c>
      <c r="N16" s="9">
        <v>2756.512</v>
      </c>
    </row>
    <row r="17" spans="1:15" ht="12.75">
      <c r="A17" s="1" t="s">
        <v>0</v>
      </c>
      <c r="B17" s="1" t="s">
        <v>4</v>
      </c>
      <c r="C17" s="1" t="s">
        <v>14</v>
      </c>
      <c r="D17" s="3">
        <f>+D18</f>
        <v>44736.884</v>
      </c>
      <c r="E17" s="3">
        <f aca="true" t="shared" si="1" ref="E17:N17">+E18</f>
        <v>14339.992</v>
      </c>
      <c r="F17" s="3">
        <f t="shared" si="1"/>
        <v>5937.069</v>
      </c>
      <c r="G17" s="3">
        <f t="shared" si="1"/>
        <v>1139.9440000000002</v>
      </c>
      <c r="H17" s="3">
        <f t="shared" si="1"/>
        <v>0</v>
      </c>
      <c r="I17" s="3">
        <f t="shared" si="1"/>
        <v>6478.777</v>
      </c>
      <c r="J17" s="3">
        <f t="shared" si="1"/>
        <v>0</v>
      </c>
      <c r="K17" s="3">
        <f t="shared" si="1"/>
        <v>0</v>
      </c>
      <c r="L17" s="3">
        <f t="shared" si="1"/>
        <v>3417.051</v>
      </c>
      <c r="M17" s="3">
        <f t="shared" si="1"/>
        <v>0</v>
      </c>
      <c r="N17" s="3">
        <f t="shared" si="1"/>
        <v>13424.051000000001</v>
      </c>
      <c r="O17" s="3"/>
    </row>
    <row r="18" spans="1:14" ht="12.75">
      <c r="A18" s="1"/>
      <c r="B18" s="5" t="s">
        <v>36</v>
      </c>
      <c r="C18" s="1"/>
      <c r="D18" s="10">
        <v>44736.884</v>
      </c>
      <c r="E18" s="9">
        <v>14339.992</v>
      </c>
      <c r="F18" s="9">
        <v>5937.069</v>
      </c>
      <c r="G18" s="9">
        <v>1139.9440000000002</v>
      </c>
      <c r="H18" s="9">
        <v>0</v>
      </c>
      <c r="I18" s="9">
        <v>6478.777</v>
      </c>
      <c r="J18" s="9">
        <v>0</v>
      </c>
      <c r="K18" s="9">
        <v>0</v>
      </c>
      <c r="L18" s="9">
        <v>3417.051</v>
      </c>
      <c r="M18" s="9">
        <v>0</v>
      </c>
      <c r="N18" s="9">
        <v>13424.051000000001</v>
      </c>
    </row>
    <row r="19" spans="1:14" ht="12.75">
      <c r="A19" s="1" t="s">
        <v>0</v>
      </c>
      <c r="B19" s="1" t="s">
        <v>5</v>
      </c>
      <c r="C19" s="1" t="s">
        <v>14</v>
      </c>
      <c r="D19" s="3">
        <f>+D20</f>
        <v>9127.004</v>
      </c>
      <c r="E19" s="3">
        <f aca="true" t="shared" si="2" ref="E19:N19">+E20</f>
        <v>1964.55</v>
      </c>
      <c r="F19" s="3">
        <f t="shared" si="2"/>
        <v>4628.241</v>
      </c>
      <c r="G19" s="3">
        <f t="shared" si="2"/>
        <v>114.78</v>
      </c>
      <c r="H19" s="3">
        <f t="shared" si="2"/>
        <v>0</v>
      </c>
      <c r="I19" s="3">
        <f t="shared" si="2"/>
        <v>486.731</v>
      </c>
      <c r="J19" s="3">
        <f t="shared" si="2"/>
        <v>0</v>
      </c>
      <c r="K19" s="3">
        <f t="shared" si="2"/>
        <v>0</v>
      </c>
      <c r="L19" s="3">
        <f t="shared" si="2"/>
        <v>308.292</v>
      </c>
      <c r="M19" s="3">
        <f t="shared" si="2"/>
        <v>0</v>
      </c>
      <c r="N19" s="3">
        <f t="shared" si="2"/>
        <v>1624.41</v>
      </c>
    </row>
    <row r="20" spans="1:14" ht="12.75">
      <c r="A20" s="1"/>
      <c r="B20" s="5" t="s">
        <v>37</v>
      </c>
      <c r="C20" s="1"/>
      <c r="D20" s="10">
        <v>9127.004</v>
      </c>
      <c r="E20" s="9">
        <v>1964.55</v>
      </c>
      <c r="F20" s="9">
        <v>4628.241</v>
      </c>
      <c r="G20" s="9">
        <v>114.78</v>
      </c>
      <c r="H20" s="9">
        <v>0</v>
      </c>
      <c r="I20" s="9">
        <v>486.731</v>
      </c>
      <c r="J20" s="9">
        <v>0</v>
      </c>
      <c r="K20" s="9">
        <v>0</v>
      </c>
      <c r="L20" s="9">
        <v>308.292</v>
      </c>
      <c r="M20" s="9">
        <v>0</v>
      </c>
      <c r="N20" s="9">
        <v>1624.41</v>
      </c>
    </row>
    <row r="21" spans="1:14" ht="12.75">
      <c r="A21" s="1" t="s">
        <v>0</v>
      </c>
      <c r="B21" s="1" t="s">
        <v>6</v>
      </c>
      <c r="C21" s="1" t="s">
        <v>14</v>
      </c>
      <c r="D21" s="3">
        <v>69457.68399999998</v>
      </c>
      <c r="E21" s="3">
        <v>22534.056000000004</v>
      </c>
      <c r="F21" s="3">
        <v>23914.534</v>
      </c>
      <c r="G21" s="3">
        <v>661.5169999999999</v>
      </c>
      <c r="H21" s="3">
        <v>0</v>
      </c>
      <c r="I21" s="3">
        <v>6258.054999999999</v>
      </c>
      <c r="J21" s="3">
        <v>0</v>
      </c>
      <c r="K21" s="3">
        <v>0</v>
      </c>
      <c r="L21" s="3">
        <v>3105.611</v>
      </c>
      <c r="M21" s="3">
        <v>0</v>
      </c>
      <c r="N21" s="3">
        <v>12983.911</v>
      </c>
    </row>
    <row r="22" spans="1:14" ht="12.75">
      <c r="A22" s="1" t="s">
        <v>0</v>
      </c>
      <c r="B22" s="1" t="s">
        <v>6</v>
      </c>
      <c r="C22" s="1" t="s">
        <v>7</v>
      </c>
      <c r="D22" s="3">
        <v>16928.13</v>
      </c>
      <c r="E22" s="4">
        <v>0</v>
      </c>
      <c r="F22" s="4">
        <v>0</v>
      </c>
      <c r="G22" s="4">
        <v>0</v>
      </c>
      <c r="H22" s="4">
        <v>0</v>
      </c>
      <c r="I22" s="4">
        <v>495</v>
      </c>
      <c r="J22" s="4">
        <v>0</v>
      </c>
      <c r="K22" s="4">
        <v>0</v>
      </c>
      <c r="L22" s="4">
        <v>0</v>
      </c>
      <c r="M22" s="4">
        <v>16433.13</v>
      </c>
      <c r="N22" s="4">
        <v>0</v>
      </c>
    </row>
    <row r="23" spans="1:14" ht="12.75">
      <c r="A23" s="1"/>
      <c r="B23" s="1" t="s">
        <v>6</v>
      </c>
      <c r="C23" s="2" t="s">
        <v>31</v>
      </c>
      <c r="D23" s="3">
        <v>1766.41</v>
      </c>
      <c r="E23" s="4">
        <v>0</v>
      </c>
      <c r="F23" s="4">
        <v>1411.02</v>
      </c>
      <c r="G23" s="4">
        <v>355.39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2.75">
      <c r="A24" s="1"/>
      <c r="B24" s="5" t="s">
        <v>38</v>
      </c>
      <c r="C24" s="1"/>
      <c r="D24" s="10">
        <v>88152.22399999999</v>
      </c>
      <c r="E24" s="9">
        <v>22534.056000000004</v>
      </c>
      <c r="F24" s="9">
        <v>25325.554</v>
      </c>
      <c r="G24" s="9">
        <v>1016.9069999999999</v>
      </c>
      <c r="H24" s="9">
        <v>0</v>
      </c>
      <c r="I24" s="9">
        <v>6753.054999999999</v>
      </c>
      <c r="J24" s="9">
        <v>0</v>
      </c>
      <c r="K24" s="9">
        <v>0</v>
      </c>
      <c r="L24" s="9">
        <v>3105.611</v>
      </c>
      <c r="M24" s="9">
        <v>16433.13</v>
      </c>
      <c r="N24" s="9">
        <v>12983.911</v>
      </c>
    </row>
    <row r="25" spans="1:14" ht="12.75">
      <c r="A25" s="1" t="s">
        <v>0</v>
      </c>
      <c r="B25" s="1" t="s">
        <v>8</v>
      </c>
      <c r="C25" s="1" t="s">
        <v>9</v>
      </c>
      <c r="D25" s="3">
        <v>1999.572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1999.572</v>
      </c>
      <c r="N25" s="4">
        <v>0</v>
      </c>
    </row>
    <row r="26" spans="1:14" ht="12.75">
      <c r="A26" s="1" t="s">
        <v>0</v>
      </c>
      <c r="B26" s="1" t="s">
        <v>8</v>
      </c>
      <c r="C26" s="1" t="s">
        <v>10</v>
      </c>
      <c r="D26" s="3">
        <v>6990.855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6990.855</v>
      </c>
      <c r="N26" s="4">
        <v>0</v>
      </c>
    </row>
    <row r="27" spans="1:14" ht="12.75">
      <c r="A27" s="1" t="s">
        <v>0</v>
      </c>
      <c r="B27" s="1" t="s">
        <v>8</v>
      </c>
      <c r="C27" s="1" t="s">
        <v>14</v>
      </c>
      <c r="D27" s="3">
        <f>+D29-D28-D26-D25</f>
        <v>55464.367</v>
      </c>
      <c r="E27" s="3">
        <f aca="true" t="shared" si="3" ref="E27:N27">+E29-E28-E26-E25</f>
        <v>15586.194</v>
      </c>
      <c r="F27" s="3">
        <f t="shared" si="3"/>
        <v>13228.459</v>
      </c>
      <c r="G27" s="3">
        <f t="shared" si="3"/>
        <v>3258.5559999999996</v>
      </c>
      <c r="H27" s="3">
        <f t="shared" si="3"/>
        <v>0</v>
      </c>
      <c r="I27" s="3">
        <f t="shared" si="3"/>
        <v>4440.285</v>
      </c>
      <c r="J27" s="3">
        <f t="shared" si="3"/>
        <v>0</v>
      </c>
      <c r="K27" s="3">
        <f t="shared" si="3"/>
        <v>0</v>
      </c>
      <c r="L27" s="3">
        <f t="shared" si="3"/>
        <v>2913.054</v>
      </c>
      <c r="M27" s="3">
        <f t="shared" si="3"/>
        <v>0</v>
      </c>
      <c r="N27" s="3">
        <f t="shared" si="3"/>
        <v>16037.819</v>
      </c>
    </row>
    <row r="28" spans="1:14" ht="12.75">
      <c r="A28" s="1"/>
      <c r="B28" s="1" t="s">
        <v>8</v>
      </c>
      <c r="C28" s="2" t="s">
        <v>31</v>
      </c>
      <c r="D28" s="3">
        <v>577.15</v>
      </c>
      <c r="E28" s="4">
        <v>0</v>
      </c>
      <c r="F28" s="4">
        <v>577.15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2:14" ht="12.75">
      <c r="B29" s="5" t="s">
        <v>39</v>
      </c>
      <c r="D29" s="10">
        <v>65031.944</v>
      </c>
      <c r="E29" s="9">
        <v>15586.194</v>
      </c>
      <c r="F29" s="9">
        <v>13805.609</v>
      </c>
      <c r="G29" s="9">
        <v>3258.5559999999996</v>
      </c>
      <c r="H29" s="9">
        <v>0</v>
      </c>
      <c r="I29" s="9">
        <v>4440.285</v>
      </c>
      <c r="J29" s="9">
        <v>0</v>
      </c>
      <c r="K29" s="9">
        <v>0</v>
      </c>
      <c r="L29" s="9">
        <v>2913.054</v>
      </c>
      <c r="M29" s="9">
        <v>8990.427</v>
      </c>
      <c r="N29" s="9">
        <v>16037.819</v>
      </c>
    </row>
    <row r="30" ht="12.75">
      <c r="C30" s="13"/>
    </row>
    <row r="31" spans="2:14" ht="12.75">
      <c r="B31" s="5" t="s">
        <v>43</v>
      </c>
      <c r="D31" s="9">
        <v>444766.2519999999</v>
      </c>
      <c r="E31" s="9">
        <v>167357.855</v>
      </c>
      <c r="F31" s="9">
        <v>102946.70200000002</v>
      </c>
      <c r="G31" s="9">
        <v>7257.215</v>
      </c>
      <c r="H31" s="9">
        <v>0</v>
      </c>
      <c r="I31" s="9">
        <v>34599.441999999995</v>
      </c>
      <c r="J31" s="9">
        <v>0</v>
      </c>
      <c r="K31" s="9">
        <v>0</v>
      </c>
      <c r="L31" s="9">
        <v>34860.21200000001</v>
      </c>
      <c r="M31" s="9">
        <v>0</v>
      </c>
      <c r="N31" s="9">
        <v>97744.82600000002</v>
      </c>
    </row>
    <row r="32" spans="2:14" ht="12.75">
      <c r="B32" s="6" t="s">
        <v>44</v>
      </c>
      <c r="D32" s="9">
        <v>28054.234</v>
      </c>
      <c r="E32" s="9">
        <v>0</v>
      </c>
      <c r="F32" s="9">
        <v>0</v>
      </c>
      <c r="G32" s="9">
        <v>0</v>
      </c>
      <c r="H32" s="9">
        <v>0</v>
      </c>
      <c r="I32" s="9">
        <v>495</v>
      </c>
      <c r="J32" s="9">
        <v>0</v>
      </c>
      <c r="K32" s="9">
        <v>0</v>
      </c>
      <c r="L32" s="9">
        <v>0</v>
      </c>
      <c r="M32" s="9">
        <v>27559.234</v>
      </c>
      <c r="N32" s="9">
        <v>0</v>
      </c>
    </row>
    <row r="33" spans="2:14" ht="12.75">
      <c r="B33" s="6" t="s">
        <v>45</v>
      </c>
      <c r="D33" s="9">
        <v>30786.33</v>
      </c>
      <c r="E33" s="9">
        <v>0</v>
      </c>
      <c r="F33" s="9">
        <v>1988.17</v>
      </c>
      <c r="G33" s="9">
        <v>21259.41</v>
      </c>
      <c r="H33" s="9">
        <v>7538.75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12.75">
      <c r="B34" s="6" t="s">
        <v>46</v>
      </c>
      <c r="D34" s="9">
        <v>503606.81599999993</v>
      </c>
      <c r="E34" s="9">
        <v>167357.855</v>
      </c>
      <c r="F34" s="9">
        <v>104934.87200000002</v>
      </c>
      <c r="G34" s="9">
        <v>28516.625</v>
      </c>
      <c r="H34" s="9">
        <v>7538.75</v>
      </c>
      <c r="I34" s="9">
        <v>35094.441999999995</v>
      </c>
      <c r="J34" s="9">
        <v>0</v>
      </c>
      <c r="K34" s="9">
        <v>0</v>
      </c>
      <c r="L34" s="9">
        <v>34860.21200000001</v>
      </c>
      <c r="M34" s="9">
        <v>27559.234</v>
      </c>
      <c r="N34" s="9">
        <v>97744.82600000002</v>
      </c>
    </row>
  </sheetData>
  <printOptions/>
  <pageMargins left="0.7874015748031497" right="0.5905511811023623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G24">
      <selection activeCell="K45" sqref="K45"/>
    </sheetView>
  </sheetViews>
  <sheetFormatPr defaultColWidth="11.421875" defaultRowHeight="12.75"/>
  <cols>
    <col min="2" max="2" width="14.00390625" style="0" customWidth="1"/>
    <col min="3" max="3" width="20.57421875" style="0" customWidth="1"/>
    <col min="4" max="4" width="10.140625" style="0" customWidth="1"/>
  </cols>
  <sheetData>
    <row r="1" spans="1:5" ht="12.75">
      <c r="A1" s="5" t="s">
        <v>29</v>
      </c>
      <c r="C1" s="5" t="s">
        <v>15</v>
      </c>
      <c r="D1" s="5"/>
      <c r="E1" s="5"/>
    </row>
    <row r="2" ht="12.75">
      <c r="A2" s="5" t="s">
        <v>30</v>
      </c>
    </row>
    <row r="3" spans="1:5" ht="12.75">
      <c r="A3" s="5" t="s">
        <v>42</v>
      </c>
      <c r="C3" s="6"/>
      <c r="D3" s="6"/>
      <c r="E3" s="6"/>
    </row>
    <row r="5" spans="1:14" ht="12.75">
      <c r="A5" s="7" t="s">
        <v>11</v>
      </c>
      <c r="B5" s="7" t="s">
        <v>12</v>
      </c>
      <c r="C5" s="7" t="s">
        <v>13</v>
      </c>
      <c r="D5" s="7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spans="1:14" ht="12.75">
      <c r="A6" s="1" t="s">
        <v>0</v>
      </c>
      <c r="B6" s="1" t="s">
        <v>1</v>
      </c>
      <c r="C6" s="1" t="s">
        <v>41</v>
      </c>
      <c r="D6" s="3">
        <v>1183</v>
      </c>
      <c r="E6" s="11">
        <v>190</v>
      </c>
      <c r="F6" s="11">
        <v>85</v>
      </c>
      <c r="G6" s="11">
        <v>26</v>
      </c>
      <c r="H6" s="11">
        <v>0</v>
      </c>
      <c r="I6" s="11">
        <v>1</v>
      </c>
      <c r="J6" s="11">
        <v>0</v>
      </c>
      <c r="K6" s="11">
        <v>0</v>
      </c>
      <c r="L6" s="11">
        <v>43</v>
      </c>
      <c r="M6" s="11">
        <v>0</v>
      </c>
      <c r="N6" s="11">
        <v>838</v>
      </c>
    </row>
    <row r="7" spans="1:14" ht="12.75">
      <c r="A7" s="1"/>
      <c r="B7" s="5" t="s">
        <v>32</v>
      </c>
      <c r="C7" s="1"/>
      <c r="D7" s="10">
        <v>1183</v>
      </c>
      <c r="E7" s="12">
        <v>190</v>
      </c>
      <c r="F7" s="12">
        <v>85</v>
      </c>
      <c r="G7" s="12">
        <v>26</v>
      </c>
      <c r="H7" s="12">
        <v>0</v>
      </c>
      <c r="I7" s="12">
        <v>1</v>
      </c>
      <c r="J7" s="12">
        <v>0</v>
      </c>
      <c r="K7" s="12">
        <v>0</v>
      </c>
      <c r="L7" s="12">
        <v>43</v>
      </c>
      <c r="M7" s="12">
        <v>0</v>
      </c>
      <c r="N7" s="12">
        <v>838</v>
      </c>
    </row>
    <row r="8" spans="1:14" ht="12.75">
      <c r="A8" s="1"/>
      <c r="B8" s="1" t="s">
        <v>0</v>
      </c>
      <c r="C8" s="1" t="s">
        <v>41</v>
      </c>
      <c r="D8" s="3">
        <v>54821</v>
      </c>
      <c r="E8" s="11">
        <v>29993</v>
      </c>
      <c r="F8" s="11">
        <v>4667</v>
      </c>
      <c r="G8" s="11">
        <v>109</v>
      </c>
      <c r="H8" s="11">
        <v>0</v>
      </c>
      <c r="I8" s="11">
        <v>3</v>
      </c>
      <c r="J8" s="11">
        <v>0</v>
      </c>
      <c r="K8" s="11">
        <v>0</v>
      </c>
      <c r="L8" s="11">
        <v>590</v>
      </c>
      <c r="M8" s="11">
        <v>0</v>
      </c>
      <c r="N8" s="11">
        <v>19459</v>
      </c>
    </row>
    <row r="9" spans="1:14" ht="12.75">
      <c r="A9" s="1"/>
      <c r="B9" s="1" t="s">
        <v>0</v>
      </c>
      <c r="C9" s="2" t="s">
        <v>40</v>
      </c>
      <c r="D9" s="3">
        <v>693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693</v>
      </c>
      <c r="N9" s="11">
        <v>0</v>
      </c>
    </row>
    <row r="10" spans="1:14" ht="12.75">
      <c r="A10" s="1"/>
      <c r="B10" s="1" t="s">
        <v>0</v>
      </c>
      <c r="C10" s="2" t="s">
        <v>31</v>
      </c>
      <c r="D10" s="3">
        <v>6</v>
      </c>
      <c r="E10" s="11">
        <v>0</v>
      </c>
      <c r="F10" s="11">
        <v>0</v>
      </c>
      <c r="G10" s="11">
        <v>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12.75">
      <c r="A11" s="1"/>
      <c r="B11" s="5" t="s">
        <v>33</v>
      </c>
      <c r="C11" s="1"/>
      <c r="D11" s="10">
        <v>55520</v>
      </c>
      <c r="E11" s="12">
        <v>29993</v>
      </c>
      <c r="F11" s="12">
        <v>4667</v>
      </c>
      <c r="G11" s="12">
        <v>115</v>
      </c>
      <c r="H11" s="12">
        <v>0</v>
      </c>
      <c r="I11" s="12">
        <v>3</v>
      </c>
      <c r="J11" s="12">
        <v>0</v>
      </c>
      <c r="K11" s="12">
        <v>0</v>
      </c>
      <c r="L11" s="12">
        <v>590</v>
      </c>
      <c r="M11" s="12">
        <v>693</v>
      </c>
      <c r="N11" s="12">
        <v>19459</v>
      </c>
    </row>
    <row r="12" spans="1:14" ht="12.75">
      <c r="A12" s="1"/>
      <c r="B12" s="2" t="s">
        <v>2</v>
      </c>
      <c r="C12" s="1" t="s">
        <v>41</v>
      </c>
      <c r="D12" s="3">
        <v>3232</v>
      </c>
      <c r="E12" s="11">
        <v>1245</v>
      </c>
      <c r="F12" s="11">
        <v>192</v>
      </c>
      <c r="G12" s="11">
        <v>8</v>
      </c>
      <c r="H12" s="11">
        <v>0</v>
      </c>
      <c r="I12" s="11">
        <v>4</v>
      </c>
      <c r="J12" s="11">
        <v>0</v>
      </c>
      <c r="K12" s="11">
        <v>0</v>
      </c>
      <c r="L12" s="11">
        <v>99</v>
      </c>
      <c r="M12" s="11">
        <v>0</v>
      </c>
      <c r="N12" s="11">
        <v>1684</v>
      </c>
    </row>
    <row r="13" spans="1:14" ht="12.75">
      <c r="A13" s="1"/>
      <c r="B13" s="5" t="s">
        <v>34</v>
      </c>
      <c r="C13" s="1"/>
      <c r="D13" s="10">
        <v>3232</v>
      </c>
      <c r="E13" s="12">
        <v>1245</v>
      </c>
      <c r="F13" s="12">
        <v>192</v>
      </c>
      <c r="G13" s="12">
        <v>8</v>
      </c>
      <c r="H13" s="12">
        <v>0</v>
      </c>
      <c r="I13" s="12">
        <v>4</v>
      </c>
      <c r="J13" s="12">
        <v>0</v>
      </c>
      <c r="K13" s="12">
        <v>0</v>
      </c>
      <c r="L13" s="12">
        <v>99</v>
      </c>
      <c r="M13" s="12">
        <v>0</v>
      </c>
      <c r="N13" s="12">
        <v>1684</v>
      </c>
    </row>
    <row r="14" spans="1:14" ht="12.75">
      <c r="A14" s="1" t="s">
        <v>0</v>
      </c>
      <c r="B14" s="1" t="s">
        <v>3</v>
      </c>
      <c r="C14" s="1" t="s">
        <v>41</v>
      </c>
      <c r="D14" s="3">
        <v>2652</v>
      </c>
      <c r="E14" s="11">
        <v>829</v>
      </c>
      <c r="F14" s="11">
        <v>192</v>
      </c>
      <c r="G14" s="11">
        <v>15</v>
      </c>
      <c r="H14" s="11">
        <v>0</v>
      </c>
      <c r="I14" s="11">
        <v>1</v>
      </c>
      <c r="J14" s="11">
        <v>0</v>
      </c>
      <c r="K14" s="11">
        <v>0</v>
      </c>
      <c r="L14" s="11">
        <v>52</v>
      </c>
      <c r="M14" s="11">
        <v>0</v>
      </c>
      <c r="N14" s="11">
        <v>1563</v>
      </c>
    </row>
    <row r="15" spans="1:14" ht="12.75">
      <c r="A15" s="1"/>
      <c r="B15" s="5" t="s">
        <v>35</v>
      </c>
      <c r="C15" s="1"/>
      <c r="D15" s="10">
        <v>2652</v>
      </c>
      <c r="E15" s="12">
        <v>829</v>
      </c>
      <c r="F15" s="12">
        <v>192</v>
      </c>
      <c r="G15" s="12">
        <v>15</v>
      </c>
      <c r="H15" s="12">
        <v>0</v>
      </c>
      <c r="I15" s="12">
        <v>1</v>
      </c>
      <c r="J15" s="12">
        <v>0</v>
      </c>
      <c r="K15" s="12">
        <v>0</v>
      </c>
      <c r="L15" s="12">
        <v>52</v>
      </c>
      <c r="M15" s="12">
        <v>0</v>
      </c>
      <c r="N15" s="12">
        <v>1563</v>
      </c>
    </row>
    <row r="16" spans="1:14" ht="12.75">
      <c r="A16" s="1"/>
      <c r="B16" s="1" t="s">
        <v>4</v>
      </c>
      <c r="C16" s="1" t="s">
        <v>41</v>
      </c>
      <c r="D16" s="3">
        <v>14553</v>
      </c>
      <c r="E16" s="11">
        <v>4935</v>
      </c>
      <c r="F16" s="11">
        <v>1061</v>
      </c>
      <c r="G16" s="11">
        <v>202</v>
      </c>
      <c r="H16" s="11">
        <v>0</v>
      </c>
      <c r="I16" s="11">
        <v>9</v>
      </c>
      <c r="J16" s="11">
        <v>0</v>
      </c>
      <c r="K16" s="11">
        <v>0</v>
      </c>
      <c r="L16" s="11">
        <v>354</v>
      </c>
      <c r="M16" s="11">
        <v>0</v>
      </c>
      <c r="N16" s="11">
        <v>7992</v>
      </c>
    </row>
    <row r="17" spans="1:14" ht="12.75">
      <c r="A17" s="1"/>
      <c r="B17" s="5" t="s">
        <v>36</v>
      </c>
      <c r="C17" s="1"/>
      <c r="D17" s="10">
        <v>14553</v>
      </c>
      <c r="E17" s="12">
        <v>4935</v>
      </c>
      <c r="F17" s="12">
        <v>1061</v>
      </c>
      <c r="G17" s="12">
        <v>202</v>
      </c>
      <c r="H17" s="12">
        <v>0</v>
      </c>
      <c r="I17" s="12">
        <v>9</v>
      </c>
      <c r="J17" s="12">
        <v>0</v>
      </c>
      <c r="K17" s="12">
        <v>0</v>
      </c>
      <c r="L17" s="12">
        <v>354</v>
      </c>
      <c r="M17" s="12">
        <v>0</v>
      </c>
      <c r="N17" s="12">
        <v>7992</v>
      </c>
    </row>
    <row r="18" spans="1:14" ht="12.75">
      <c r="A18" s="1"/>
      <c r="B18" s="1" t="s">
        <v>5</v>
      </c>
      <c r="C18" s="1" t="s">
        <v>41</v>
      </c>
      <c r="D18" s="3">
        <v>1744</v>
      </c>
      <c r="E18" s="11">
        <v>739</v>
      </c>
      <c r="F18" s="11">
        <v>83</v>
      </c>
      <c r="G18" s="11">
        <v>12</v>
      </c>
      <c r="H18" s="11">
        <v>0</v>
      </c>
      <c r="I18" s="11">
        <v>2</v>
      </c>
      <c r="J18" s="11">
        <v>0</v>
      </c>
      <c r="K18" s="11">
        <v>0</v>
      </c>
      <c r="L18" s="11">
        <v>34</v>
      </c>
      <c r="M18" s="11">
        <v>0</v>
      </c>
      <c r="N18" s="11">
        <v>874</v>
      </c>
    </row>
    <row r="19" spans="1:14" ht="12.75">
      <c r="A19" s="1"/>
      <c r="B19" s="5" t="s">
        <v>37</v>
      </c>
      <c r="C19" s="1"/>
      <c r="D19" s="10">
        <v>1744</v>
      </c>
      <c r="E19" s="12">
        <v>739</v>
      </c>
      <c r="F19" s="12">
        <v>83</v>
      </c>
      <c r="G19" s="12">
        <v>12</v>
      </c>
      <c r="H19" s="12">
        <v>0</v>
      </c>
      <c r="I19" s="12">
        <v>2</v>
      </c>
      <c r="J19" s="12">
        <v>0</v>
      </c>
      <c r="K19" s="12">
        <v>0</v>
      </c>
      <c r="L19" s="12">
        <v>34</v>
      </c>
      <c r="M19" s="12">
        <v>0</v>
      </c>
      <c r="N19" s="12">
        <v>874</v>
      </c>
    </row>
    <row r="20" spans="1:14" ht="12.75">
      <c r="A20" s="1"/>
      <c r="B20" s="1" t="s">
        <v>6</v>
      </c>
      <c r="C20" s="1" t="s">
        <v>41</v>
      </c>
      <c r="D20" s="3">
        <v>15988</v>
      </c>
      <c r="E20" s="11">
        <v>7221</v>
      </c>
      <c r="F20" s="11">
        <v>1318</v>
      </c>
      <c r="G20" s="11">
        <v>58</v>
      </c>
      <c r="H20" s="11">
        <v>0</v>
      </c>
      <c r="I20" s="11">
        <v>3</v>
      </c>
      <c r="J20" s="11">
        <v>0</v>
      </c>
      <c r="K20" s="11">
        <v>0</v>
      </c>
      <c r="L20" s="11">
        <v>200</v>
      </c>
      <c r="M20" s="11">
        <v>0</v>
      </c>
      <c r="N20" s="11">
        <v>7188</v>
      </c>
    </row>
    <row r="21" spans="1:14" ht="12.75">
      <c r="A21" s="1" t="s">
        <v>0</v>
      </c>
      <c r="B21" s="1" t="s">
        <v>6</v>
      </c>
      <c r="C21" s="1" t="s">
        <v>7</v>
      </c>
      <c r="D21" s="3">
        <v>5872</v>
      </c>
      <c r="E21" s="11">
        <v>0</v>
      </c>
      <c r="F21" s="11">
        <v>0</v>
      </c>
      <c r="G21" s="11">
        <v>0</v>
      </c>
      <c r="H21" s="11">
        <v>0</v>
      </c>
      <c r="I21" s="11">
        <v>7</v>
      </c>
      <c r="J21" s="11">
        <v>0</v>
      </c>
      <c r="K21" s="11">
        <v>0</v>
      </c>
      <c r="L21" s="11">
        <v>0</v>
      </c>
      <c r="M21" s="11">
        <v>5865</v>
      </c>
      <c r="N21" s="11">
        <v>0</v>
      </c>
    </row>
    <row r="22" spans="1:14" ht="12.75">
      <c r="A22" s="1"/>
      <c r="B22" s="1" t="s">
        <v>6</v>
      </c>
      <c r="C22" s="2" t="s">
        <v>31</v>
      </c>
      <c r="D22" s="3">
        <v>4</v>
      </c>
      <c r="E22" s="11">
        <v>0</v>
      </c>
      <c r="F22" s="11">
        <v>3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12.75">
      <c r="A23" s="1"/>
      <c r="B23" s="5" t="s">
        <v>38</v>
      </c>
      <c r="C23" s="1"/>
      <c r="D23" s="10">
        <v>21864</v>
      </c>
      <c r="E23" s="12">
        <v>7221</v>
      </c>
      <c r="F23" s="12">
        <v>1321</v>
      </c>
      <c r="G23" s="12">
        <v>59</v>
      </c>
      <c r="H23" s="12">
        <v>0</v>
      </c>
      <c r="I23" s="12">
        <v>10</v>
      </c>
      <c r="J23" s="12">
        <v>0</v>
      </c>
      <c r="K23" s="12">
        <v>0</v>
      </c>
      <c r="L23" s="12">
        <v>200</v>
      </c>
      <c r="M23" s="12">
        <v>5865</v>
      </c>
      <c r="N23" s="12">
        <v>7188</v>
      </c>
    </row>
    <row r="24" spans="1:14" ht="12.75">
      <c r="A24" s="1" t="s">
        <v>0</v>
      </c>
      <c r="B24" s="1" t="s">
        <v>8</v>
      </c>
      <c r="C24" s="1" t="s">
        <v>9</v>
      </c>
      <c r="D24" s="3">
        <v>707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707</v>
      </c>
      <c r="N24" s="11">
        <v>0</v>
      </c>
    </row>
    <row r="25" spans="1:14" ht="12.75">
      <c r="A25" s="1" t="s">
        <v>0</v>
      </c>
      <c r="B25" s="1" t="s">
        <v>8</v>
      </c>
      <c r="C25" s="1" t="s">
        <v>10</v>
      </c>
      <c r="D25" s="3">
        <v>2471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2471</v>
      </c>
      <c r="N25" s="11">
        <v>0</v>
      </c>
    </row>
    <row r="26" spans="1:14" ht="12.75">
      <c r="A26" s="1"/>
      <c r="B26" s="1" t="s">
        <v>8</v>
      </c>
      <c r="C26" s="1" t="s">
        <v>41</v>
      </c>
      <c r="D26" s="3">
        <v>15387</v>
      </c>
      <c r="E26" s="11">
        <v>5239</v>
      </c>
      <c r="F26" s="11">
        <v>1400</v>
      </c>
      <c r="G26" s="11">
        <v>212</v>
      </c>
      <c r="H26" s="11">
        <v>0</v>
      </c>
      <c r="I26" s="11">
        <v>5</v>
      </c>
      <c r="J26" s="11">
        <v>0</v>
      </c>
      <c r="K26" s="11">
        <v>0</v>
      </c>
      <c r="L26" s="11">
        <v>254</v>
      </c>
      <c r="M26" s="11">
        <v>0</v>
      </c>
      <c r="N26" s="11">
        <v>8277</v>
      </c>
    </row>
    <row r="27" spans="1:14" ht="12.75">
      <c r="A27" s="1"/>
      <c r="B27" s="1" t="s">
        <v>8</v>
      </c>
      <c r="C27" s="2" t="s">
        <v>31</v>
      </c>
      <c r="D27" s="3">
        <v>1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5" t="s">
        <v>39</v>
      </c>
      <c r="D28" s="10">
        <v>18566</v>
      </c>
      <c r="E28" s="9">
        <v>5239</v>
      </c>
      <c r="F28" s="9">
        <v>1400</v>
      </c>
      <c r="G28" s="9">
        <v>213</v>
      </c>
      <c r="H28" s="9">
        <v>0</v>
      </c>
      <c r="I28" s="9">
        <v>5</v>
      </c>
      <c r="J28" s="9">
        <v>0</v>
      </c>
      <c r="K28" s="9">
        <v>0</v>
      </c>
      <c r="L28" s="9">
        <v>254</v>
      </c>
      <c r="M28" s="9">
        <v>3178</v>
      </c>
      <c r="N28" s="9">
        <v>8277</v>
      </c>
    </row>
    <row r="29" spans="5:14" ht="12.75"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12.75">
      <c r="B30" s="5" t="s">
        <v>43</v>
      </c>
      <c r="D30" s="9">
        <v>109560</v>
      </c>
      <c r="E30" s="9">
        <v>50391</v>
      </c>
      <c r="F30" s="9">
        <v>8998</v>
      </c>
      <c r="G30" s="9">
        <v>642</v>
      </c>
      <c r="H30" s="9">
        <v>0</v>
      </c>
      <c r="I30" s="9">
        <v>28</v>
      </c>
      <c r="J30" s="9">
        <v>0</v>
      </c>
      <c r="K30" s="9">
        <v>0</v>
      </c>
      <c r="L30" s="9">
        <v>1626</v>
      </c>
      <c r="M30" s="9">
        <v>0</v>
      </c>
      <c r="N30" s="9">
        <v>47875</v>
      </c>
    </row>
    <row r="31" spans="2:14" ht="12.75">
      <c r="B31" s="6" t="s">
        <v>44</v>
      </c>
      <c r="D31" s="9">
        <v>9743</v>
      </c>
      <c r="E31" s="9">
        <v>0</v>
      </c>
      <c r="F31" s="9">
        <v>0</v>
      </c>
      <c r="G31" s="9">
        <v>0</v>
      </c>
      <c r="H31" s="9">
        <v>0</v>
      </c>
      <c r="I31" s="9">
        <v>7</v>
      </c>
      <c r="J31" s="9">
        <v>0</v>
      </c>
      <c r="K31" s="9">
        <v>0</v>
      </c>
      <c r="L31" s="9">
        <v>0</v>
      </c>
      <c r="M31" s="9">
        <v>9736</v>
      </c>
      <c r="N31" s="9">
        <v>0</v>
      </c>
    </row>
    <row r="32" spans="2:14" ht="12.75">
      <c r="B32" s="6" t="s">
        <v>45</v>
      </c>
      <c r="D32" s="9">
        <v>11</v>
      </c>
      <c r="E32" s="9">
        <v>0</v>
      </c>
      <c r="F32" s="9">
        <v>3</v>
      </c>
      <c r="G32" s="9">
        <v>8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2:14" ht="12.75">
      <c r="B33" s="6" t="s">
        <v>46</v>
      </c>
      <c r="D33" s="9">
        <v>119314</v>
      </c>
      <c r="E33" s="9">
        <v>50391</v>
      </c>
      <c r="F33" s="9">
        <v>9001</v>
      </c>
      <c r="G33" s="9">
        <v>650</v>
      </c>
      <c r="H33" s="9">
        <v>0</v>
      </c>
      <c r="I33" s="9">
        <v>35</v>
      </c>
      <c r="J33" s="9">
        <v>0</v>
      </c>
      <c r="K33" s="9">
        <v>0</v>
      </c>
      <c r="L33" s="9">
        <v>1626</v>
      </c>
      <c r="M33" s="9">
        <v>9736</v>
      </c>
      <c r="N33" s="9">
        <v>47875</v>
      </c>
    </row>
    <row r="35" ht="12.75">
      <c r="B35" s="6" t="s">
        <v>47</v>
      </c>
    </row>
  </sheetData>
  <printOptions/>
  <pageMargins left="0.7874015748031497" right="0.5905511811023623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2010-01-19T19:44:27Z</cp:lastPrinted>
  <dcterms:created xsi:type="dcterms:W3CDTF">2010-01-14T14:16:25Z</dcterms:created>
  <dcterms:modified xsi:type="dcterms:W3CDTF">2010-01-19T19:44:42Z</dcterms:modified>
  <cp:category/>
  <cp:version/>
  <cp:contentType/>
  <cp:contentStatus/>
</cp:coreProperties>
</file>